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Kim et al_elife research advance\For Full submission\Source data\Figure 2-source data1\Figure 2C\"/>
    </mc:Choice>
  </mc:AlternateContent>
  <bookViews>
    <workbookView xWindow="0" yWindow="0" windowWidth="28056" windowHeight="11736"/>
  </bookViews>
  <sheets>
    <sheet name="Sheet1" sheetId="1" r:id="rId1"/>
  </sheets>
  <calcPr calcId="152511" concurrentCalc="0"/>
</workbook>
</file>

<file path=xl/calcChain.xml><?xml version="1.0" encoding="utf-8"?>
<calcChain xmlns="http://schemas.openxmlformats.org/spreadsheetml/2006/main">
  <c r="P10" i="1" l="1"/>
  <c r="P9" i="1"/>
  <c r="P8" i="1"/>
  <c r="P7" i="1"/>
  <c r="P6" i="1"/>
  <c r="P5" i="1"/>
</calcChain>
</file>

<file path=xl/sharedStrings.xml><?xml version="1.0" encoding="utf-8"?>
<sst xmlns="http://schemas.openxmlformats.org/spreadsheetml/2006/main" count="65" uniqueCount="24">
  <si>
    <t>HA</t>
  </si>
  <si>
    <t>No</t>
  </si>
  <si>
    <t>Group</t>
  </si>
  <si>
    <t>Index</t>
  </si>
  <si>
    <t>Name</t>
  </si>
  <si>
    <t>Area(mm2)</t>
  </si>
  <si>
    <t>AU-BG</t>
  </si>
  <si>
    <t xml:space="preserve">  B  </t>
  </si>
  <si>
    <t xml:space="preserve"> Std </t>
  </si>
  <si>
    <t>Ratio(%)</t>
  </si>
  <si>
    <t>AU/mm2</t>
  </si>
  <si>
    <t>(A-B)/mm2</t>
  </si>
  <si>
    <t>Calibrated</t>
  </si>
  <si>
    <t>pTyr/HA</t>
  </si>
  <si>
    <t>A</t>
  </si>
  <si>
    <t>A-1</t>
  </si>
  <si>
    <t>S</t>
  </si>
  <si>
    <t>-------</t>
  </si>
  <si>
    <t>A-2</t>
  </si>
  <si>
    <t>A-3</t>
  </si>
  <si>
    <t>A-4</t>
  </si>
  <si>
    <t>A-5</t>
  </si>
  <si>
    <t>A-6</t>
  </si>
  <si>
    <t>pTyr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</si>
</sst>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;"/>
  </numFmts>
  <fonts count="1" x14ac:knownFonts="1">
    <font>
      <sz val="11"/>
      <color theme="1"/>
      <name val="Calibri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2" fontId="0" fillId="0" borderId="0" xfId="0" applyNumberFormat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A34"/>
  <sheetViews>
    <sheetView tabSelected="1" zoomScale="80" zoomScaleNormal="80" workbookViewId="0">
      <selection activeCell="J17" sqref="J17"/>
    </sheetView>
  </sheetViews>
  <sheetFormatPr defaultColWidth="9" defaultRowHeight="14.4" x14ac:dyDescent="0.3"/>
  <cols>
    <col min="10" max="10" width="11.6640625" customWidth="1"/>
    <col min="22" max="22" width="3.109375" customWidth="1"/>
    <col min="23" max="27" width="3" customWidth="1"/>
  </cols>
  <sheetData>
    <row r="4" spans="1:27" x14ac:dyDescent="0.3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P4" t="s">
        <v>13</v>
      </c>
    </row>
    <row r="5" spans="1:27" x14ac:dyDescent="0.3">
      <c r="A5">
        <v>2</v>
      </c>
      <c r="B5">
        <v>1</v>
      </c>
      <c r="C5" t="s">
        <v>14</v>
      </c>
      <c r="D5" t="s">
        <v>15</v>
      </c>
      <c r="F5" s="1">
        <v>1781453</v>
      </c>
      <c r="G5" s="1">
        <v>183367130975</v>
      </c>
      <c r="I5" t="s">
        <v>16</v>
      </c>
      <c r="J5" s="1">
        <v>10000000</v>
      </c>
      <c r="K5" s="1">
        <v>33536445849</v>
      </c>
      <c r="L5" s="1">
        <v>10293120651</v>
      </c>
      <c r="M5" t="s">
        <v>17</v>
      </c>
      <c r="O5">
        <v>2</v>
      </c>
      <c r="P5" s="2">
        <f>J21/J5</f>
        <v>1</v>
      </c>
      <c r="V5" s="3">
        <v>1</v>
      </c>
      <c r="W5" s="3">
        <v>0.31</v>
      </c>
      <c r="X5" s="3">
        <v>0.42</v>
      </c>
      <c r="Y5" s="3">
        <v>0.27</v>
      </c>
      <c r="Z5" s="3">
        <v>0.18</v>
      </c>
      <c r="AA5" s="3">
        <v>0.05</v>
      </c>
    </row>
    <row r="6" spans="1:27" x14ac:dyDescent="0.3">
      <c r="A6">
        <v>3</v>
      </c>
      <c r="B6">
        <v>1</v>
      </c>
      <c r="C6" t="s">
        <v>14</v>
      </c>
      <c r="D6" t="s">
        <v>18</v>
      </c>
      <c r="F6" s="1">
        <v>1871735</v>
      </c>
      <c r="G6" s="1">
        <v>568074640237</v>
      </c>
      <c r="J6" s="1">
        <v>30980178</v>
      </c>
      <c r="K6" s="1">
        <v>53593488618</v>
      </c>
      <c r="L6" s="1">
        <v>30350163419</v>
      </c>
      <c r="M6" t="s">
        <v>17</v>
      </c>
      <c r="O6">
        <v>3</v>
      </c>
      <c r="P6" s="2">
        <f t="shared" ref="P6:P10" si="0">J22/J6</f>
        <v>0.31071609724127475</v>
      </c>
    </row>
    <row r="7" spans="1:27" x14ac:dyDescent="0.3">
      <c r="A7">
        <v>4</v>
      </c>
      <c r="B7">
        <v>1</v>
      </c>
      <c r="C7" t="s">
        <v>14</v>
      </c>
      <c r="D7" t="s">
        <v>19</v>
      </c>
      <c r="F7" s="1">
        <v>1894305</v>
      </c>
      <c r="G7" s="1">
        <v>314524317552</v>
      </c>
      <c r="J7" s="1">
        <v>17152710</v>
      </c>
      <c r="K7" s="1">
        <v>39846999803</v>
      </c>
      <c r="L7" s="1">
        <v>16603674605</v>
      </c>
      <c r="M7" t="s">
        <v>17</v>
      </c>
      <c r="O7">
        <v>4</v>
      </c>
      <c r="P7" s="2">
        <f t="shared" si="0"/>
        <v>0.42458812630773796</v>
      </c>
    </row>
    <row r="8" spans="1:27" x14ac:dyDescent="0.3">
      <c r="A8">
        <v>5</v>
      </c>
      <c r="B8">
        <v>1</v>
      </c>
      <c r="C8" t="s">
        <v>14</v>
      </c>
      <c r="D8" t="s">
        <v>20</v>
      </c>
      <c r="F8" s="1">
        <v>1867973</v>
      </c>
      <c r="G8" s="1">
        <v>476622794018</v>
      </c>
      <c r="J8" s="1">
        <v>25992815</v>
      </c>
      <c r="K8" s="1">
        <v>48758828928</v>
      </c>
      <c r="L8" s="1">
        <v>25515503730</v>
      </c>
      <c r="M8" t="s">
        <v>17</v>
      </c>
      <c r="O8">
        <v>5</v>
      </c>
      <c r="P8" s="2">
        <f t="shared" si="0"/>
        <v>0.27008983059356978</v>
      </c>
    </row>
    <row r="9" spans="1:27" x14ac:dyDescent="0.3">
      <c r="A9">
        <v>6</v>
      </c>
      <c r="B9">
        <v>1</v>
      </c>
      <c r="C9" t="s">
        <v>14</v>
      </c>
      <c r="D9" t="s">
        <v>21</v>
      </c>
      <c r="F9" s="1">
        <v>1867973</v>
      </c>
      <c r="G9" s="1">
        <v>470731494018</v>
      </c>
      <c r="J9" s="1">
        <v>25671531</v>
      </c>
      <c r="K9" s="1">
        <v>48443444333</v>
      </c>
      <c r="L9" s="1">
        <v>25200119135</v>
      </c>
      <c r="M9" t="s">
        <v>17</v>
      </c>
      <c r="O9">
        <v>6</v>
      </c>
      <c r="P9" s="2">
        <f t="shared" si="0"/>
        <v>0.18280121275197805</v>
      </c>
    </row>
    <row r="10" spans="1:27" x14ac:dyDescent="0.3">
      <c r="A10">
        <v>7</v>
      </c>
      <c r="B10">
        <v>1</v>
      </c>
      <c r="C10" t="s">
        <v>14</v>
      </c>
      <c r="D10" t="s">
        <v>22</v>
      </c>
      <c r="F10" s="1">
        <v>1960942</v>
      </c>
      <c r="G10" s="1">
        <v>815049064865</v>
      </c>
      <c r="J10" s="1">
        <v>44449028</v>
      </c>
      <c r="K10" s="1">
        <v>64807484085</v>
      </c>
      <c r="L10" s="1">
        <v>41564158886</v>
      </c>
      <c r="M10" t="s">
        <v>17</v>
      </c>
      <c r="O10">
        <v>7</v>
      </c>
      <c r="P10" s="2">
        <f t="shared" si="0"/>
        <v>4.9507201822276067E-2</v>
      </c>
    </row>
    <row r="11" spans="1:27" x14ac:dyDescent="0.3">
      <c r="F11" s="1"/>
      <c r="G11" s="1"/>
      <c r="J11" s="1"/>
      <c r="K11" s="1"/>
      <c r="L11" s="1"/>
      <c r="P11" s="2"/>
    </row>
    <row r="12" spans="1:27" x14ac:dyDescent="0.3">
      <c r="F12" s="1"/>
      <c r="G12" s="1"/>
      <c r="J12" s="1"/>
      <c r="K12" s="1"/>
      <c r="L12" s="1"/>
      <c r="P12" s="2"/>
    </row>
    <row r="13" spans="1:27" x14ac:dyDescent="0.3">
      <c r="F13" s="1"/>
      <c r="G13" s="1"/>
      <c r="J13" s="1"/>
      <c r="K13" s="1"/>
      <c r="L13" s="1"/>
      <c r="P13" s="2"/>
    </row>
    <row r="14" spans="1:27" x14ac:dyDescent="0.3">
      <c r="F14" s="1"/>
      <c r="G14" s="1"/>
      <c r="J14" s="1"/>
      <c r="K14" s="1"/>
      <c r="L14" s="1"/>
      <c r="P14" s="2"/>
    </row>
    <row r="15" spans="1:27" x14ac:dyDescent="0.3">
      <c r="F15" s="1"/>
      <c r="G15" s="1"/>
      <c r="J15" s="1"/>
      <c r="K15" s="1"/>
      <c r="L15" s="1"/>
      <c r="P15" s="2"/>
    </row>
    <row r="16" spans="1:27" x14ac:dyDescent="0.3">
      <c r="F16" s="1"/>
      <c r="G16" s="1"/>
      <c r="J16" s="1"/>
      <c r="K16" s="1"/>
      <c r="L16" s="1"/>
      <c r="P16" s="2"/>
    </row>
    <row r="17" spans="1:13" x14ac:dyDescent="0.3">
      <c r="F17" s="1"/>
      <c r="G17" s="1"/>
      <c r="K17" s="1"/>
      <c r="L17" s="1"/>
    </row>
    <row r="18" spans="1:13" x14ac:dyDescent="0.3">
      <c r="F18" s="1"/>
      <c r="G18" s="1"/>
      <c r="K18" s="1"/>
      <c r="L18" s="1"/>
    </row>
    <row r="20" spans="1:13" x14ac:dyDescent="0.3">
      <c r="A20" t="s">
        <v>23</v>
      </c>
      <c r="B20" t="s">
        <v>1</v>
      </c>
      <c r="C20" t="s">
        <v>2</v>
      </c>
      <c r="D20" t="s">
        <v>3</v>
      </c>
      <c r="E20" t="s">
        <v>4</v>
      </c>
      <c r="F20" t="s">
        <v>5</v>
      </c>
      <c r="G20" t="s">
        <v>6</v>
      </c>
      <c r="H20" t="s">
        <v>7</v>
      </c>
      <c r="I20" t="s">
        <v>8</v>
      </c>
      <c r="J20" t="s">
        <v>9</v>
      </c>
      <c r="K20" t="s">
        <v>10</v>
      </c>
      <c r="L20" t="s">
        <v>11</v>
      </c>
      <c r="M20" t="s">
        <v>12</v>
      </c>
    </row>
    <row r="21" spans="1:13" x14ac:dyDescent="0.3">
      <c r="A21">
        <v>2</v>
      </c>
      <c r="B21">
        <v>1</v>
      </c>
      <c r="C21" t="s">
        <v>14</v>
      </c>
      <c r="D21" t="s">
        <v>15</v>
      </c>
      <c r="F21" s="1">
        <v>1634745</v>
      </c>
      <c r="G21" s="1">
        <v>1555002334920</v>
      </c>
      <c r="I21" t="s">
        <v>16</v>
      </c>
      <c r="J21" s="1">
        <v>10000000</v>
      </c>
      <c r="K21" s="1">
        <v>373727522828</v>
      </c>
      <c r="L21" s="1">
        <v>95121993199</v>
      </c>
      <c r="M21" t="s">
        <v>17</v>
      </c>
    </row>
    <row r="22" spans="1:13" x14ac:dyDescent="0.3">
      <c r="A22">
        <v>3</v>
      </c>
      <c r="B22">
        <v>1</v>
      </c>
      <c r="C22" t="s">
        <v>14</v>
      </c>
      <c r="D22" t="s">
        <v>18</v>
      </c>
      <c r="F22" s="1">
        <v>1697620</v>
      </c>
      <c r="G22" s="1">
        <v>1496851409340</v>
      </c>
      <c r="J22" s="1">
        <v>9626040</v>
      </c>
      <c r="K22" s="1">
        <v>366779048037</v>
      </c>
      <c r="L22" s="1">
        <v>88173518408</v>
      </c>
      <c r="M22" t="s">
        <v>17</v>
      </c>
    </row>
    <row r="23" spans="1:13" x14ac:dyDescent="0.3">
      <c r="A23">
        <v>4</v>
      </c>
      <c r="B23">
        <v>1</v>
      </c>
      <c r="C23" t="s">
        <v>14</v>
      </c>
      <c r="D23" t="s">
        <v>19</v>
      </c>
      <c r="F23" s="1">
        <v>1697620</v>
      </c>
      <c r="G23" s="1">
        <v>1132482809340</v>
      </c>
      <c r="J23" s="1">
        <v>7282837</v>
      </c>
      <c r="K23" s="1">
        <v>345315553893</v>
      </c>
      <c r="L23" s="1">
        <v>66710024264</v>
      </c>
      <c r="M23" t="s">
        <v>17</v>
      </c>
    </row>
    <row r="24" spans="1:13" x14ac:dyDescent="0.3">
      <c r="A24">
        <v>5</v>
      </c>
      <c r="B24">
        <v>1</v>
      </c>
      <c r="C24" t="s">
        <v>14</v>
      </c>
      <c r="D24" t="s">
        <v>20</v>
      </c>
      <c r="F24" s="1">
        <v>1655704</v>
      </c>
      <c r="G24" s="1">
        <v>1091673026394</v>
      </c>
      <c r="J24" s="1">
        <v>7020395</v>
      </c>
      <c r="K24" s="1">
        <v>344539615224</v>
      </c>
      <c r="L24" s="1">
        <v>65934085595</v>
      </c>
      <c r="M24" t="s">
        <v>17</v>
      </c>
    </row>
    <row r="25" spans="1:13" x14ac:dyDescent="0.3">
      <c r="A25">
        <v>6</v>
      </c>
      <c r="B25">
        <v>1</v>
      </c>
      <c r="C25" t="s">
        <v>14</v>
      </c>
      <c r="D25" t="s">
        <v>21</v>
      </c>
      <c r="F25" s="1">
        <v>1655704</v>
      </c>
      <c r="G25" s="1">
        <v>729729426394</v>
      </c>
      <c r="J25" s="1">
        <v>4692787</v>
      </c>
      <c r="K25" s="1">
        <v>322679204894</v>
      </c>
      <c r="L25" s="1">
        <v>44073675265</v>
      </c>
      <c r="M25" t="s">
        <v>17</v>
      </c>
    </row>
    <row r="26" spans="1:13" x14ac:dyDescent="0.3">
      <c r="A26">
        <v>7</v>
      </c>
      <c r="B26">
        <v>1</v>
      </c>
      <c r="C26" t="s">
        <v>14</v>
      </c>
      <c r="D26" t="s">
        <v>22</v>
      </c>
      <c r="F26" s="1">
        <v>1718578</v>
      </c>
      <c r="G26" s="1">
        <v>342185500814</v>
      </c>
      <c r="J26" s="1">
        <v>2200547</v>
      </c>
      <c r="K26" s="1">
        <v>298516491942</v>
      </c>
      <c r="L26" s="1">
        <v>19910962313</v>
      </c>
      <c r="M26" t="s">
        <v>17</v>
      </c>
    </row>
    <row r="27" spans="1:13" x14ac:dyDescent="0.3">
      <c r="F27" s="1"/>
      <c r="G27" s="1"/>
      <c r="J27" s="1"/>
      <c r="K27" s="1"/>
      <c r="L27" s="1"/>
    </row>
    <row r="28" spans="1:13" x14ac:dyDescent="0.3">
      <c r="F28" s="1"/>
      <c r="G28" s="1"/>
      <c r="J28" s="1"/>
      <c r="K28" s="1"/>
      <c r="L28" s="1"/>
    </row>
    <row r="29" spans="1:13" x14ac:dyDescent="0.3">
      <c r="F29" s="1"/>
      <c r="G29" s="1"/>
      <c r="J29" s="1"/>
      <c r="K29" s="1"/>
      <c r="L29" s="1"/>
    </row>
    <row r="30" spans="1:13" x14ac:dyDescent="0.3">
      <c r="F30" s="1"/>
      <c r="G30" s="1"/>
      <c r="J30" s="1"/>
      <c r="K30" s="1"/>
      <c r="L30" s="1"/>
    </row>
    <row r="31" spans="1:13" x14ac:dyDescent="0.3">
      <c r="F31" s="1"/>
      <c r="G31" s="1"/>
      <c r="J31" s="1"/>
      <c r="K31" s="1"/>
      <c r="L31" s="1"/>
    </row>
    <row r="32" spans="1:13" x14ac:dyDescent="0.3">
      <c r="F32" s="1"/>
      <c r="G32" s="1"/>
      <c r="J32" s="1"/>
      <c r="K32" s="1"/>
      <c r="L32" s="1"/>
    </row>
    <row r="33" spans="6:12" x14ac:dyDescent="0.3">
      <c r="F33" s="1"/>
      <c r="G33" s="1"/>
      <c r="K33" s="1"/>
      <c r="L33" s="1"/>
    </row>
    <row r="34" spans="6:12" x14ac:dyDescent="0.3">
      <c r="F34" s="1"/>
      <c r="G34" s="1"/>
      <c r="K34" s="1"/>
      <c r="L34" s="1"/>
    </row>
  </sheetData>
  <conditionalFormatting sqref="V5:AA5">
    <cfRule type="colorScale" priority="1">
      <colorScale>
        <cfvo type="num" val="0"/>
        <cfvo type="percentile" val="50"/>
        <cfvo type="max"/>
        <color rgb="FF0070C0"/>
        <color theme="0"/>
        <color rgb="FFFF0000"/>
      </colorScale>
    </cfRule>
  </conditionalFormatting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DKFZ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Minseong</dc:creator>
  <cp:lastModifiedBy>Kim, Minseong</cp:lastModifiedBy>
  <dcterms:created xsi:type="dcterms:W3CDTF">2020-03-18T15:03:00Z</dcterms:created>
  <dcterms:modified xsi:type="dcterms:W3CDTF">2021-06-08T14:07:59Z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1033-2.0.0.3240</vt:lpwstr>
  </property>
</Properties>
</file>